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AFD5FC77-C6BD-42B5-9F39-1CA5091EC17A}" xr6:coauthVersionLast="45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1840" windowHeight="131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<sst xmlns="http://schemas.openxmlformats.org/spreadsheetml/2006/main" count="57" uniqueCount="48">
  <si>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</si>
  <si>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</si>
  <si>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</si>
  <si>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</si>
  <si>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</si>
  <si>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</si>
  <si>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</si>
  <si>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</si>
  <si>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</si>
  <si>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</si>
  <si>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</si>
  <si>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</si>
  <si>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</si>
  <si>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</si>
  <si>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</si>
  <si>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</si>
  <si>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</si>
  <si>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</si>
  <si>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</si>
  <si>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</si>
  <si>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</si>
  <si>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</si>
  <si>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</si>
  <si>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</si>
  <si>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</si>
  <si>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</si>
  <si>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</si>
  <si>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</si>
  <si>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</si>
  <si>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</si>
  <si>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</si>
  <si>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</si>
  <si>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</si>
  <si>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</si>
  <si>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</si>
  <si>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</si>
  <si>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</si>
  <si>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</si>
  <si>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CASAS GRANDES</t>
  </si>
  <si>
    <t>Del 1 de enero al 31 de diciembre 2022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</si>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</sst>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C50" sqref="C5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5546887</v>
      </c>
      <c r="D12" s="27">
        <v>0</v>
      </c>
      <c r="E12" s="21">
        <f t="shared" si="0"/>
        <v>5546887</v>
      </c>
      <c r="F12" s="27">
        <v>6787089</v>
      </c>
      <c r="G12" s="20">
        <v>6787089</v>
      </c>
    </row>
    <row r="13" spans="2:7" x14ac:dyDescent="0.2">
      <c r="B13" s="13" t="s">
        <v>25</v>
      </c>
      <c r="C13" s="19">
        <v>909907</v>
      </c>
      <c r="D13" s="27">
        <v>0</v>
      </c>
      <c r="E13" s="21">
        <f t="shared" si="0"/>
        <v>909907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68249</v>
      </c>
      <c r="D15" s="27">
        <v>0</v>
      </c>
      <c r="E15" s="21">
        <f t="shared" si="0"/>
        <v>68249</v>
      </c>
      <c r="F15" s="27">
        <v>162879</v>
      </c>
      <c r="G15" s="20">
        <v>162879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848090</v>
      </c>
      <c r="D17" s="27">
        <v>29175</v>
      </c>
      <c r="E17" s="21">
        <f t="shared" si="0"/>
        <v>877265</v>
      </c>
      <c r="F17" s="27">
        <v>372794</v>
      </c>
      <c r="G17" s="20">
        <v>372794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7373133</v>
      </c>
      <c r="D20" s="28">
        <f>SUM(D9:D18)</f>
        <v>29175</v>
      </c>
      <c r="E20" s="22">
        <f>C20+D20</f>
        <v>7402308</v>
      </c>
      <c r="F20" s="28">
        <f>SUM(F9:F18)</f>
        <v>7322762</v>
      </c>
      <c r="G20" s="22">
        <f>SUM(G9:G18)</f>
        <v>7322762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1655756</v>
      </c>
      <c r="D26" s="20">
        <v>0</v>
      </c>
      <c r="E26" s="21">
        <f t="shared" ref="E26:E34" si="1">C26+D26</f>
        <v>1655756</v>
      </c>
      <c r="F26" s="20">
        <v>1867142</v>
      </c>
      <c r="G26" s="38">
        <v>1867142</v>
      </c>
    </row>
    <row r="27" spans="2:7" ht="12" customHeight="1" x14ac:dyDescent="0.2">
      <c r="B27" s="32" t="s">
        <v>12</v>
      </c>
      <c r="C27" s="20">
        <v>583322</v>
      </c>
      <c r="D27" s="20">
        <v>0</v>
      </c>
      <c r="E27" s="21">
        <f t="shared" si="1"/>
        <v>583322</v>
      </c>
      <c r="F27" s="20">
        <v>646379</v>
      </c>
      <c r="G27" s="38">
        <v>646379</v>
      </c>
    </row>
    <row r="28" spans="2:7" x14ac:dyDescent="0.2">
      <c r="B28" s="32" t="s">
        <v>13</v>
      </c>
      <c r="C28" s="20">
        <v>2326824</v>
      </c>
      <c r="D28" s="20">
        <v>0</v>
      </c>
      <c r="E28" s="21">
        <f t="shared" si="1"/>
        <v>2326824</v>
      </c>
      <c r="F28" s="20">
        <v>2058685</v>
      </c>
      <c r="G28" s="38">
        <v>2058685</v>
      </c>
    </row>
    <row r="29" spans="2:7" x14ac:dyDescent="0.2">
      <c r="B29" s="32" t="s">
        <v>14</v>
      </c>
      <c r="C29" s="20">
        <v>1685565</v>
      </c>
      <c r="D29" s="20">
        <v>0</v>
      </c>
      <c r="E29" s="21">
        <f t="shared" si="1"/>
        <v>1685565</v>
      </c>
      <c r="F29" s="20">
        <v>787138</v>
      </c>
      <c r="G29" s="38">
        <v>787138</v>
      </c>
    </row>
    <row r="30" spans="2:7" x14ac:dyDescent="0.2">
      <c r="B30" s="32" t="s">
        <v>15</v>
      </c>
      <c r="C30" s="20">
        <v>110000</v>
      </c>
      <c r="D30" s="20">
        <v>0</v>
      </c>
      <c r="E30" s="21">
        <f t="shared" si="1"/>
        <v>110000</v>
      </c>
      <c r="F30" s="20">
        <v>123815</v>
      </c>
      <c r="G30" s="38">
        <v>123815</v>
      </c>
    </row>
    <row r="31" spans="2:7" x14ac:dyDescent="0.2">
      <c r="B31" s="32" t="s">
        <v>16</v>
      </c>
      <c r="C31" s="20">
        <v>1211666</v>
      </c>
      <c r="D31" s="20">
        <v>0</v>
      </c>
      <c r="E31" s="21">
        <f t="shared" si="1"/>
        <v>1211666</v>
      </c>
      <c r="F31" s="20">
        <v>747017</v>
      </c>
      <c r="G31" s="38">
        <v>747017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7573133</v>
      </c>
      <c r="D36" s="22">
        <f>SUM(D26:D34)</f>
        <v>0</v>
      </c>
      <c r="E36" s="22">
        <f>SUM(E26:E34)</f>
        <v>7573133</v>
      </c>
      <c r="F36" s="22">
        <f>SUM(F26:F34)</f>
        <v>6230176</v>
      </c>
      <c r="G36" s="39">
        <f>SUM(G26:G34)</f>
        <v>6230176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-200000</v>
      </c>
      <c r="D38" s="8">
        <f>D20-D36</f>
        <v>29175</v>
      </c>
      <c r="E38" s="8">
        <f>D38+C38</f>
        <v>-170825</v>
      </c>
      <c r="F38" s="8">
        <f>F20-F36</f>
        <v>1092586</v>
      </c>
      <c r="G38" s="9">
        <f>G20-G36</f>
        <v>1092586</v>
      </c>
    </row>
    <row r="39" spans="2:7" s="10" customFormat="1" ht="15" customHeight="1" x14ac:dyDescent="0.2"/>
    <row r="40" spans="2:7" s="10" customFormat="1" x14ac:dyDescent="0.2">
      <c r="B40" s="52" t="s">
        <v>40</v>
      </c>
    </row>
    <row r="41" spans="2:7" s="10" customFormat="1" x14ac:dyDescent="0.2"/>
    <row r="42" spans="2:7" s="10" customFormat="1" x14ac:dyDescent="0.2"/>
    <row r="43" spans="2:7" s="10" customFormat="1" x14ac:dyDescent="0.2">
      <c r="B43" s="10" t="s">
        <v>41</v>
      </c>
    </row>
    <row r="44" spans="2:7" s="10" customFormat="1" x14ac:dyDescent="0.2">
      <c r="B44" s="52" t="s">
        <v>42</v>
      </c>
      <c r="D44" s="10" t="s">
        <v>43</v>
      </c>
    </row>
    <row r="45" spans="2:7" s="10" customFormat="1" x14ac:dyDescent="0.2">
      <c r="B45" s="53" t="s">
        <v>44</v>
      </c>
      <c r="D45" s="10" t="s">
        <v>45</v>
      </c>
    </row>
    <row r="46" spans="2:7" s="10" customFormat="1" x14ac:dyDescent="0.2">
      <c r="B46" s="54" t="s">
        <v>46</v>
      </c>
      <c r="D46" s="10" t="s">
        <v>47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2023-02-01T19:31:29Z</cp:lastPrinted>
  <dcterms:created xsi:type="dcterms:W3CDTF">2019-12-11T17:18:27Z</dcterms:created>
  <dcterms:modified xsi:type="dcterms:W3CDTF">2023-02-01T19:33:27Z</dcterms:modified>
</cp:coreProperties>
</file>